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1\Registar ugovora\"/>
    </mc:Choice>
  </mc:AlternateContent>
  <bookViews>
    <workbookView xWindow="0" yWindow="0" windowWidth="28800" windowHeight="12300"/>
  </bookViews>
  <sheets>
    <sheet name="REGISTAR UGOVOR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6" i="1" l="1"/>
</calcChain>
</file>

<file path=xl/sharedStrings.xml><?xml version="1.0" encoding="utf-8"?>
<sst xmlns="http://schemas.openxmlformats.org/spreadsheetml/2006/main" count="511" uniqueCount="320">
  <si>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</si>
  <si>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</si>
  <si>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</si>
  <si>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</si>
  <si>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</si>
  <si>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</si>
  <si>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</si>
  <si>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</si>
  <si>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</si>
  <si>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</si>
  <si>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</si>
  <si>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</si>
  <si>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</si>
  <si>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</si>
  <si>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</si>
  <si>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</si>
  <si>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</si>
  <si>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</si>
  <si>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</si>
  <si>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</si>
  <si>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</si>
  <si>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</si>
  <si>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</si>
  <si>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</si>
  <si>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</si>
  <si>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</si>
  <si>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</si>
  <si>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</si>
  <si>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</si>
  <si>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</si>
  <si>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</si>
  <si>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</si>
  <si>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</si>
  <si>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</si>
  <si>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</si>
  <si>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</si>
  <si>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</si>
  <si>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</si>
  <si>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</si>
  <si>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</si>
  <si>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</si>
  <si>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</si>
  <si>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</si>
  <si>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</si>
  <si>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</si>
  <si>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</si>
  <si>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</si>
  <si>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</si>
  <si>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</si>
  <si>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</si>
  <si>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</si>
  <si>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</si>
  <si>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</si>
  <si>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</si>
  <si>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</si>
  <si>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</si>
  <si>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</si>
  <si>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</si>
  <si>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</si>
  <si>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</si>
  <si>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</si>
  <si>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</si>
  <si>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</si>
  <si>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</si>
  <si>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</si>
  <si>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</si>
  <si>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</si>
  <si>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</si>
  <si>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</si>
  <si>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</si>
  <si>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</si>
  <si>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</si>
  <si>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</si>
  <si>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</si>
  <si>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</si>
  <si>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</si>
  <si>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</si>
  <si>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</si>
  <si>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</si>
  <si>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</si>
  <si>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</si>
  <si>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</si>
  <si>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</si>
  <si>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</si>
  <si>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</si>
  <si>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</si>
  <si>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</si>
  <si>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</si>
  <si>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</si>
  <si>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</si>
  <si>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</si>
  <si>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</si>
  <si>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</si>
  <si>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</si>
  <si>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</si>
  <si>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</si>
  <si>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</si>
  <si>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</si>
  <si>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</si>
  <si>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</si>
  <si>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</si>
  <si>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</si>
  <si>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</si>
  <si>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</si>
  <si>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</si>
  <si>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</si>
  <si>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</si>
  <si>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</si>
  <si>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</si>
  <si>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</si>
  <si>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</si>
  <si>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</si>
  <si>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</si>
  <si>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</si>
  <si>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</si>
  <si>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</si>
  <si>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</si>
  <si>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</si>
  <si>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</si>
  <si>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</si>
  <si>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</si>
  <si>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</si>
  <si>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</si>
  <si>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</si>
  <si>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</si>
  <si>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</si>
  <si>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</si>
  <si>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</si>
  <si>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</si>
  <si>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</si>
  <si>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</si>
  <si>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</si>
  <si>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</si>
  <si>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</si>
  <si>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</si>
  <si>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</si>
  <si>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</si>
  <si>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</si>
  <si>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</si>
  <si>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</si>
  <si>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</si>
  <si>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</si>
  <si>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</si>
  <si>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</si>
  <si>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</si>
  <si>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</si>
  <si>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</si>
  <si>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</si>
  <si>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</si>
  <si>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</si>
  <si>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</si>
  <si>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</si>
  <si>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</si>
  <si>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</si>
  <si>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</si>
  <si>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</si>
  <si>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</si>
  <si>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</si>
  <si>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</si>
  <si>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</si>
  <si>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38.</t>
  </si>
  <si>
    <t>39.</t>
  </si>
  <si>
    <t>40.</t>
  </si>
  <si>
    <t>41.</t>
  </si>
  <si>
    <t>42.</t>
  </si>
  <si>
    <t>Vraćanje u ispravno radno stanje infrastrukture i pogona u Područnoj školi Dankovec</t>
  </si>
  <si>
    <t>Vraćanje u ispravno radno stanje infrastrukture i pogona Škole primijenjene umjetnosti i dizajna</t>
  </si>
  <si>
    <t>Vraćanje u ispravno radno stanje infrastrukture i pogona u Osnovnoj školi Miroslava Krleže</t>
  </si>
  <si>
    <t>Vraćanje u ispravno radno stanje infrastrukture i pogona u Školi za klasični balet</t>
  </si>
  <si>
    <t>Vraćanje u ispravno radno stanje infrastrukture i pogona u Gornjogradskoj gimnaziji</t>
  </si>
  <si>
    <t>FS.GZ.01.048</t>
  </si>
  <si>
    <t>FS.GZ.01.049</t>
  </si>
  <si>
    <t>FS.GZ.01.050</t>
  </si>
  <si>
    <t>FS.GZ.01.051</t>
  </si>
  <si>
    <t>FS.GZ.01.052</t>
  </si>
  <si>
    <t>3.2.2022.</t>
  </si>
  <si>
    <t>4.2.2022.</t>
  </si>
  <si>
    <t>25.1.2022.</t>
  </si>
  <si>
    <t>10.2.2022.</t>
  </si>
  <si>
    <t>FS.GZ.01.053</t>
  </si>
  <si>
    <t>FS.GZ.01.054</t>
  </si>
  <si>
    <t>FS.GZ.01.055</t>
  </si>
  <si>
    <t>FS.GZ.01.056</t>
  </si>
  <si>
    <t>FS.GZ.01.057</t>
  </si>
  <si>
    <t>FS.GZ.01.058</t>
  </si>
  <si>
    <t>FS.GZ.01.059</t>
  </si>
  <si>
    <t>43.</t>
  </si>
  <si>
    <t>44.</t>
  </si>
  <si>
    <t>45.</t>
  </si>
  <si>
    <t>46.</t>
  </si>
  <si>
    <t>47.</t>
  </si>
  <si>
    <t>48.</t>
  </si>
  <si>
    <t>49.</t>
  </si>
  <si>
    <t>Vraćanje u ispravno radno stanje infrastrukture i pogona u Dječjem vrtiću Markuševec, PO Bidrovec</t>
  </si>
  <si>
    <t>Vraćanje u ispravno radno stanje infrastrukture i pogona u Osnovnoj školi Vladimira Nazora</t>
  </si>
  <si>
    <t>Vraćanje u ispravno radno stanje infrastrukture i pogona u Osnovnoj školi Kašina, PRO Vugrovec</t>
  </si>
  <si>
    <t>Vraćanje u ispravno radno stanje infrastrukture i pogona u Osnovnoj školi Grofa Janka Draškovića</t>
  </si>
  <si>
    <t>Vraćanje u ispravno radno stanje infrastrukture i pogona u Osnovnoj školi Ivana Gundulića</t>
  </si>
  <si>
    <t>Vraćanje u ispravno radno stanje infrastrukture i pogona u Osnovnoj školi Vjenceslava Novaka</t>
  </si>
  <si>
    <t>Vraćanje u ispravno radno stanje infrastrukture i pogona u Osnovnoj školi Kralja Tomislava</t>
  </si>
  <si>
    <t>8.2.2022.</t>
  </si>
  <si>
    <t>50.</t>
  </si>
  <si>
    <t>51.</t>
  </si>
  <si>
    <t>FS.GZ.01.060</t>
  </si>
  <si>
    <t>FS.GZ.01.061</t>
  </si>
  <si>
    <t>Vraćanje u ispravno radno stanje infrastrukture i pogona u Dječjem vrtiću Izvor</t>
  </si>
  <si>
    <t>Vraćanje u ispravno radno stanje infrastrukture i pogona u Glazbenoj školi Lisinskog, Ilica 5</t>
  </si>
  <si>
    <t>16.2.2022.</t>
  </si>
  <si>
    <t>52.</t>
  </si>
  <si>
    <t>53.</t>
  </si>
  <si>
    <t>54.</t>
  </si>
  <si>
    <t>21.2.2022.</t>
  </si>
  <si>
    <t>Vraćanje u ispravno radno stanje infrastrukture i pogona u Prehrambeno - tehnološkoj školi</t>
  </si>
  <si>
    <t>FS.GZ.01.062</t>
  </si>
  <si>
    <t>Vraćanje u ispravno radno stanje infrastrukture i pogona u Osnovnoj školi Ivana Filipovića</t>
  </si>
  <si>
    <t>FS.GZ.01.063</t>
  </si>
  <si>
    <t>Vraćanje u ispravno radno stanje infrastrukture i pogona u Osnovnoj školi Markuševec</t>
  </si>
  <si>
    <t>FS.GZ.01.064</t>
  </si>
  <si>
    <t>FS.GZ.01.066</t>
  </si>
  <si>
    <t>FS.GZ.01.067</t>
  </si>
  <si>
    <t>FS.GZ.01.068</t>
  </si>
  <si>
    <t>FS.GZ.01.069</t>
  </si>
  <si>
    <t>FS.GZ.01.070</t>
  </si>
  <si>
    <t>FS.GZ.01.071</t>
  </si>
  <si>
    <t>FS.GZ.01.072</t>
  </si>
  <si>
    <t>FS.GZ.01.073</t>
  </si>
  <si>
    <t>FS.GZ.01.074</t>
  </si>
  <si>
    <t>FS.GZ.01.075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</si>
  <si>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</si>
  <si>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</si>
  <si>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</si>
  <si>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</si>
  <si>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</si>
  <si>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</si>
  <si>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</si>
  <si>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</si>
  <si>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</si>
  <si>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</si>
  <si>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Vraćanje u ispravno radno stanje infrastrukture i pogona u Osnovnoj školi Medvedgrad</t>
  </si>
  <si>
    <t>Vraćanje u ispravno stanje infrastrukture na objektima Škole za medicinske sestre i UD Mlinarska</t>
  </si>
  <si>
    <t>Vraćanje u ispravno radno stanje infrastrukture i pogona u Učeničkom domu Hrv. učiteljski konvikt</t>
  </si>
  <si>
    <t>Vraćanje u ispravno radno stanje infrastrukture i pogona u Srednjoj školi - CZOO</t>
  </si>
  <si>
    <t>Vraćanje u ispravno radno stanje infrastrukture i pogona u Osnovnoj školi dr. Ante Starčevića</t>
  </si>
  <si>
    <t>Vraćanje u ispravno radno stanje infrastrukture i pogona u Osnovnoj školi Jordanovac</t>
  </si>
  <si>
    <t>Vraćanje u ispravno radno stanje infrastrukture i pogona u II. i VII. gimnaziji</t>
  </si>
  <si>
    <t>Vraćanje u ispravno radno stanje infrastrukture i pogona u XI. gimnaziji i OŠ Davorina Trstenjaka</t>
  </si>
  <si>
    <t>Vraćanje u ispravno radno stanje infrastrukture i pogona u Osnovnoj školi Ljubljanica</t>
  </si>
  <si>
    <t>Vraćanje u ispravno radno stanje infrastrukture i pogona u Osnovnoj školi Markuševec, PŠ Bačun</t>
  </si>
  <si>
    <t>7.3.2022.</t>
  </si>
  <si>
    <t>3.3.2022.</t>
  </si>
  <si>
    <t>10.3.2022.</t>
  </si>
  <si>
    <t>4.3.2022.</t>
  </si>
  <si>
    <t>11.3.2022.</t>
  </si>
  <si>
    <t>65.</t>
  </si>
  <si>
    <t>66.</t>
  </si>
  <si>
    <t>67.</t>
  </si>
  <si>
    <t>68.</t>
  </si>
  <si>
    <t>69.</t>
  </si>
  <si>
    <t>70.</t>
  </si>
  <si>
    <t>24.3.2022.</t>
  </si>
  <si>
    <t>Vraćanje u ispravno radno stanje infrastrukture i pogona u Školi za medicinske sestre Vinogradska</t>
  </si>
  <si>
    <t>FS.GZ.01.081</t>
  </si>
  <si>
    <t>FS.GZ.01.082</t>
  </si>
  <si>
    <t>FS.GZ.01.083</t>
  </si>
  <si>
    <t>FS.GZ.01.084</t>
  </si>
  <si>
    <t>FS.GZ.01.085</t>
  </si>
  <si>
    <t>FS.GZ.01.086</t>
  </si>
  <si>
    <t>FS.GZ.01.087</t>
  </si>
  <si>
    <t>71.</t>
  </si>
  <si>
    <t>Vraćanje u ispravno radno stanje infrastrukture i pogona u Elektrostrojarskoj obrtničkoj školi</t>
  </si>
  <si>
    <t>Vraćanje u ispravno radno stanje infrastrukture i pogona u Osnovnoj školi Augusta Šenoe</t>
  </si>
  <si>
    <t>Vraćanje u ispravno radno stanje infrastrukture i pogona u Domu učenika srednjih škola A. G. Matoš</t>
  </si>
  <si>
    <t>Vraćanje u ispravno radno stanje infrastrukture i pogona u Osnovnoj školi Žuti brijeg</t>
  </si>
  <si>
    <t>Vraćanje u ispravno radno stanje infrastrukture i pogona u Osnovnoj školi Vugrovec-Kašina, MŠ Kašina</t>
  </si>
  <si>
    <t>Vraćanje u ispravno radno stanje infrastrukture i pogona u Područnoj školi Planina Donja</t>
  </si>
  <si>
    <t>25.3.2022.</t>
  </si>
  <si>
    <t>28.3.2022.</t>
  </si>
  <si>
    <t>30.3.2022.</t>
  </si>
  <si>
    <t>7.4.2022.</t>
  </si>
  <si>
    <t>72.</t>
  </si>
  <si>
    <t>73.</t>
  </si>
  <si>
    <t>FS.GZ.01.088</t>
  </si>
  <si>
    <t>FS.GZ.01.089</t>
  </si>
  <si>
    <t>Vraćanje u ispravno radno stanje infrastrukture i pogona u Osnovnoj školi Frana Krste Frankopana</t>
  </si>
  <si>
    <t>Vraćanje u ispravno radno stanje infrastrukture i pogona u Osnovnoj školi Voltino</t>
  </si>
  <si>
    <t>74.</t>
  </si>
  <si>
    <t>75.</t>
  </si>
  <si>
    <t>76.</t>
  </si>
  <si>
    <t>77.</t>
  </si>
  <si>
    <t>FS.GZ.01.090</t>
  </si>
  <si>
    <t>FS.GZ.01.091</t>
  </si>
  <si>
    <t>FS.GZ.01.092</t>
  </si>
  <si>
    <t>FS.GZ.01.094</t>
  </si>
  <si>
    <t>Vraćanje u ispravno radno stanje infrastrukture i pogona u Osnovnoj školi Antuna Gustava Matoša</t>
  </si>
  <si>
    <t>Vraćanje u ispravno radno stanje infrastrukture i pogona u Dječjem vrtiću Petar Pan, Kunišćak 7</t>
  </si>
  <si>
    <t>Vraćanje u ispravno radno stanje infrastrukture i pogona u III. Gimnaziji</t>
  </si>
  <si>
    <t>Vraćanje u ispravno radno stanje infrastrukture i pogona u Osnovnoj školi Matka Laginje</t>
  </si>
  <si>
    <t>1.3.</t>
  </si>
  <si>
    <t>Travanj 2022.</t>
  </si>
  <si>
    <t>78.</t>
  </si>
  <si>
    <t>FS.GZ.01.095</t>
  </si>
  <si>
    <t>Vraćanje u ispravno radno stanje infrastrukture i pogona u Osnovnoj školi Otona Ivekovića</t>
  </si>
  <si>
    <t>79.</t>
  </si>
  <si>
    <t>80.</t>
  </si>
  <si>
    <t>FS.GZ.01.097</t>
  </si>
  <si>
    <t>Vraćanje u ispravno radno stanje infrastrukture i pogona u Područnoj školi Prekvršje</t>
  </si>
  <si>
    <t>Vraćanje u ispravno radno stanje infrastrukture i pogona u Osnovnoj školi Dragutina Kušlana</t>
  </si>
  <si>
    <t>FS.GZ.01.101</t>
  </si>
  <si>
    <t>81.</t>
  </si>
  <si>
    <t>82.</t>
  </si>
  <si>
    <t>83.</t>
  </si>
  <si>
    <t>84.</t>
  </si>
  <si>
    <t>FS.GZ.01.105</t>
  </si>
  <si>
    <t>FS.GZ.01.109</t>
  </si>
  <si>
    <t>FS.GZ.01.110</t>
  </si>
  <si>
    <t>FS.GZ.01.111</t>
  </si>
  <si>
    <t>Vraćanje u ispravno radno stanje infrastrukture i pogona u Dječjem vrtiću Medveščak</t>
  </si>
  <si>
    <t>Vraćanje u ispravno radno stanje infrastrukture i pogona u Osnovnoj školi Ivana Mažuranića</t>
  </si>
  <si>
    <t>Vraćanje u ispravno radno stanje infrastrukture i pogona u DV Sopot</t>
  </si>
  <si>
    <t>Vraćanje u ispravno radno stanje infrastrukture i pogona u DV Vladimira Nazora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</si>
</sst>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n_-;\-* #,##0.00\ _k_n_-;_-* &quot;-&quot;??\ _k_n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164" fontId="10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2" fillId="0" borderId="17" xfId="3" applyNumberFormat="1" applyFont="1" applyFill="1" applyBorder="1" applyAlignment="1">
      <alignment horizontal="right" vertical="center" wrapText="1"/>
    </xf>
    <xf numFmtId="0" fontId="0" fillId="0" borderId="0" xfId="0" applyBorder="1"/>
    <xf numFmtId="164" fontId="0" fillId="0" borderId="0" xfId="4" applyFont="1" applyBorder="1"/>
    <xf numFmtId="4" fontId="2" fillId="0" borderId="2" xfId="3" applyNumberFormat="1" applyFont="1" applyFill="1" applyBorder="1" applyAlignment="1">
      <alignment horizontal="right" vertical="center" wrapText="1"/>
    </xf>
    <xf numFmtId="4" fontId="2" fillId="0" borderId="17" xfId="3" applyNumberFormat="1" applyFont="1" applyFill="1" applyBorder="1" applyAlignment="1">
      <alignment horizontal="right" vertical="center" wrapText="1"/>
    </xf>
    <xf numFmtId="14" fontId="9" fillId="0" borderId="0" xfId="0" applyNumberFormat="1" applyFont="1" applyFill="1" applyAlignment="1">
      <alignment horizontal="right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2"/>
    <cellStyle name="Normal 3" xfId="1"/>
    <cellStyle name="Normalno 2" xfId="3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tabSelected="1" zoomScale="85" zoomScaleNormal="85" workbookViewId="0">
      <selection activeCell="A7" sqref="A7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9" customWidth="1"/>
    <col min="5" max="5" width="42.85546875" customWidth="1"/>
    <col min="6" max="6" width="11.42578125" customWidth="1"/>
    <col min="7" max="7" width="14.28515625" customWidth="1"/>
    <col min="8" max="8" width="16.140625" customWidth="1"/>
    <col min="9" max="12" width="10.5703125" customWidth="1"/>
    <col min="17" max="17" width="9.85546875" customWidth="1"/>
    <col min="18" max="18" width="10.5703125" customWidth="1"/>
  </cols>
  <sheetData>
    <row r="1" spans="1:19" s="2" customFormat="1" ht="21" customHeight="1" x14ac:dyDescent="0.2">
      <c r="A1" s="35" t="s">
        <v>14</v>
      </c>
      <c r="B1" s="36"/>
      <c r="C1" s="36" t="s">
        <v>3</v>
      </c>
      <c r="D1" s="36" t="s">
        <v>1</v>
      </c>
      <c r="E1" s="36"/>
      <c r="F1" s="24" t="s">
        <v>297</v>
      </c>
      <c r="G1" s="25"/>
    </row>
    <row r="2" spans="1:19" s="2" customFormat="1" ht="19.5" customHeight="1" x14ac:dyDescent="0.2">
      <c r="A2" s="37"/>
      <c r="B2" s="28"/>
      <c r="C2" s="28"/>
      <c r="D2" s="28" t="s">
        <v>4</v>
      </c>
      <c r="E2" s="28"/>
      <c r="F2" s="26" t="s">
        <v>298</v>
      </c>
      <c r="G2" s="27"/>
    </row>
    <row r="3" spans="1:19" s="2" customFormat="1" ht="17.25" customHeight="1" x14ac:dyDescent="0.2">
      <c r="A3" s="37"/>
      <c r="B3" s="28"/>
      <c r="C3" s="28" t="s">
        <v>6</v>
      </c>
      <c r="D3" s="28" t="s">
        <v>5</v>
      </c>
      <c r="E3" s="28"/>
      <c r="F3" s="28" t="s">
        <v>2</v>
      </c>
      <c r="G3" s="29"/>
    </row>
    <row r="4" spans="1:19" s="2" customFormat="1" ht="18.75" customHeight="1" thickBot="1" x14ac:dyDescent="0.25">
      <c r="A4" s="38"/>
      <c r="B4" s="30"/>
      <c r="C4" s="30"/>
      <c r="D4" s="30"/>
      <c r="E4" s="30"/>
      <c r="F4" s="30"/>
      <c r="G4" s="31"/>
    </row>
    <row r="6" spans="1:19" ht="18.75" customHeight="1" x14ac:dyDescent="0.3">
      <c r="A6" s="34" t="s">
        <v>7</v>
      </c>
      <c r="B6" s="34"/>
      <c r="C6" s="34"/>
      <c r="D6" s="34"/>
      <c r="E6" s="34"/>
      <c r="F6" s="34"/>
      <c r="G6" s="23">
        <v>44708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8" spans="1:19" ht="15.75" thickBot="1" x14ac:dyDescent="0.3"/>
    <row r="9" spans="1:19" ht="15" customHeight="1" x14ac:dyDescent="0.25">
      <c r="A9" s="42" t="s">
        <v>8</v>
      </c>
      <c r="B9" s="44" t="s">
        <v>13</v>
      </c>
      <c r="C9" s="44" t="s">
        <v>10</v>
      </c>
      <c r="D9" s="44" t="s">
        <v>9</v>
      </c>
      <c r="E9" s="32" t="s">
        <v>11</v>
      </c>
      <c r="F9" s="32" t="s">
        <v>15</v>
      </c>
      <c r="G9" s="32" t="s">
        <v>12</v>
      </c>
    </row>
    <row r="10" spans="1:19" ht="85.5" customHeight="1" thickBot="1" x14ac:dyDescent="0.3">
      <c r="A10" s="43"/>
      <c r="B10" s="45"/>
      <c r="C10" s="45"/>
      <c r="D10" s="45"/>
      <c r="E10" s="33"/>
      <c r="F10" s="33"/>
      <c r="G10" s="33"/>
    </row>
    <row r="11" spans="1:19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19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19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19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19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19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x14ac:dyDescent="0.25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4900970.7</v>
      </c>
    </row>
    <row r="49" spans="1:8" ht="24" customHeight="1" x14ac:dyDescent="0.25">
      <c r="A49" s="1" t="s">
        <v>160</v>
      </c>
      <c r="B49" s="9" t="s">
        <v>170</v>
      </c>
      <c r="C49" s="10" t="s">
        <v>17</v>
      </c>
      <c r="D49" s="10" t="s">
        <v>165</v>
      </c>
      <c r="E49" s="10" t="s">
        <v>165</v>
      </c>
      <c r="F49" s="18" t="s">
        <v>177</v>
      </c>
      <c r="G49" s="12">
        <v>104254.69</v>
      </c>
    </row>
    <row r="50" spans="1:8" ht="24" customHeight="1" x14ac:dyDescent="0.25">
      <c r="A50" s="1" t="s">
        <v>161</v>
      </c>
      <c r="B50" s="9" t="s">
        <v>171</v>
      </c>
      <c r="C50" s="10" t="s">
        <v>17</v>
      </c>
      <c r="D50" s="10" t="s">
        <v>166</v>
      </c>
      <c r="E50" s="10" t="s">
        <v>166</v>
      </c>
      <c r="F50" s="18" t="s">
        <v>177</v>
      </c>
      <c r="G50" s="12">
        <v>8236161</v>
      </c>
    </row>
    <row r="51" spans="1:8" ht="24" customHeight="1" x14ac:dyDescent="0.25">
      <c r="A51" s="1" t="s">
        <v>162</v>
      </c>
      <c r="B51" s="9" t="s">
        <v>172</v>
      </c>
      <c r="C51" s="10" t="s">
        <v>17</v>
      </c>
      <c r="D51" s="10" t="s">
        <v>167</v>
      </c>
      <c r="E51" s="10" t="s">
        <v>167</v>
      </c>
      <c r="F51" s="16" t="s">
        <v>175</v>
      </c>
      <c r="G51" s="12">
        <v>38912514.68</v>
      </c>
    </row>
    <row r="52" spans="1:8" ht="24" customHeight="1" x14ac:dyDescent="0.25">
      <c r="A52" s="1" t="s">
        <v>163</v>
      </c>
      <c r="B52" s="9" t="s">
        <v>173</v>
      </c>
      <c r="C52" s="10" t="s">
        <v>17</v>
      </c>
      <c r="D52" s="10" t="s">
        <v>168</v>
      </c>
      <c r="E52" s="10" t="s">
        <v>168</v>
      </c>
      <c r="F52" s="16" t="s">
        <v>175</v>
      </c>
      <c r="G52" s="12">
        <v>28812248.25</v>
      </c>
    </row>
    <row r="53" spans="1:8" ht="24" customHeight="1" x14ac:dyDescent="0.25">
      <c r="A53" s="1" t="s">
        <v>164</v>
      </c>
      <c r="B53" s="9" t="s">
        <v>174</v>
      </c>
      <c r="C53" s="10" t="s">
        <v>17</v>
      </c>
      <c r="D53" s="10" t="s">
        <v>169</v>
      </c>
      <c r="E53" s="10" t="s">
        <v>169</v>
      </c>
      <c r="F53" s="16" t="s">
        <v>176</v>
      </c>
      <c r="G53" s="12">
        <v>35016122.090000004</v>
      </c>
    </row>
    <row r="54" spans="1:8" ht="24" customHeight="1" x14ac:dyDescent="0.25">
      <c r="A54" s="1" t="s">
        <v>186</v>
      </c>
      <c r="B54" s="9" t="s">
        <v>179</v>
      </c>
      <c r="C54" s="10" t="s">
        <v>17</v>
      </c>
      <c r="D54" s="10" t="s">
        <v>193</v>
      </c>
      <c r="E54" s="10" t="s">
        <v>193</v>
      </c>
      <c r="F54" s="18" t="s">
        <v>200</v>
      </c>
      <c r="G54" s="12">
        <v>1254845.54</v>
      </c>
    </row>
    <row r="55" spans="1:8" ht="24" customHeight="1" x14ac:dyDescent="0.25">
      <c r="A55" s="1" t="s">
        <v>187</v>
      </c>
      <c r="B55" s="9" t="s">
        <v>180</v>
      </c>
      <c r="C55" s="10" t="s">
        <v>17</v>
      </c>
      <c r="D55" s="10" t="s">
        <v>194</v>
      </c>
      <c r="E55" s="10" t="s">
        <v>194</v>
      </c>
      <c r="F55" s="18" t="s">
        <v>200</v>
      </c>
      <c r="G55" s="12">
        <v>1792920.69</v>
      </c>
    </row>
    <row r="56" spans="1:8" ht="24" customHeight="1" x14ac:dyDescent="0.25">
      <c r="A56" s="1" t="s">
        <v>188</v>
      </c>
      <c r="B56" s="9" t="s">
        <v>181</v>
      </c>
      <c r="C56" s="10" t="s">
        <v>17</v>
      </c>
      <c r="D56" s="10" t="s">
        <v>195</v>
      </c>
      <c r="E56" s="10" t="s">
        <v>195</v>
      </c>
      <c r="F56" s="16" t="s">
        <v>178</v>
      </c>
      <c r="G56" s="12">
        <v>12122843.810000001</v>
      </c>
    </row>
    <row r="57" spans="1:8" ht="24" customHeight="1" x14ac:dyDescent="0.25">
      <c r="A57" s="1" t="s">
        <v>189</v>
      </c>
      <c r="B57" s="9" t="s">
        <v>182</v>
      </c>
      <c r="C57" s="10" t="s">
        <v>17</v>
      </c>
      <c r="D57" s="10" t="s">
        <v>196</v>
      </c>
      <c r="E57" s="10" t="s">
        <v>196</v>
      </c>
      <c r="F57" s="16" t="s">
        <v>178</v>
      </c>
      <c r="G57" s="22">
        <v>1372533.3</v>
      </c>
    </row>
    <row r="58" spans="1:8" ht="24" customHeight="1" x14ac:dyDescent="0.25">
      <c r="A58" s="1" t="s">
        <v>190</v>
      </c>
      <c r="B58" s="9" t="s">
        <v>183</v>
      </c>
      <c r="C58" s="10" t="s">
        <v>17</v>
      </c>
      <c r="D58" s="10" t="s">
        <v>197</v>
      </c>
      <c r="E58" s="10" t="s">
        <v>197</v>
      </c>
      <c r="F58" s="16" t="s">
        <v>178</v>
      </c>
      <c r="G58" s="12">
        <v>1665503</v>
      </c>
    </row>
    <row r="59" spans="1:8" ht="24" customHeight="1" x14ac:dyDescent="0.25">
      <c r="A59" s="1" t="s">
        <v>191</v>
      </c>
      <c r="B59" s="9" t="s">
        <v>184</v>
      </c>
      <c r="C59" s="10" t="s">
        <v>17</v>
      </c>
      <c r="D59" s="10" t="s">
        <v>198</v>
      </c>
      <c r="E59" s="10" t="s">
        <v>198</v>
      </c>
      <c r="F59" s="16" t="s">
        <v>178</v>
      </c>
      <c r="G59" s="12">
        <v>68659.960000000006</v>
      </c>
    </row>
    <row r="60" spans="1:8" ht="24" customHeight="1" x14ac:dyDescent="0.25">
      <c r="A60" s="1" t="s">
        <v>192</v>
      </c>
      <c r="B60" s="9" t="s">
        <v>185</v>
      </c>
      <c r="C60" s="10" t="s">
        <v>17</v>
      </c>
      <c r="D60" s="10" t="s">
        <v>199</v>
      </c>
      <c r="E60" s="10" t="s">
        <v>199</v>
      </c>
      <c r="F60" s="16" t="s">
        <v>178</v>
      </c>
      <c r="G60" s="12">
        <v>3945576.51</v>
      </c>
      <c r="H60" s="19"/>
    </row>
    <row r="61" spans="1:8" ht="24" customHeight="1" x14ac:dyDescent="0.25">
      <c r="A61" s="1" t="s">
        <v>201</v>
      </c>
      <c r="B61" s="9" t="s">
        <v>203</v>
      </c>
      <c r="C61" s="10" t="s">
        <v>17</v>
      </c>
      <c r="D61" s="10" t="s">
        <v>205</v>
      </c>
      <c r="E61" s="10" t="s">
        <v>205</v>
      </c>
      <c r="F61" s="18" t="s">
        <v>207</v>
      </c>
      <c r="G61" s="12">
        <v>488891.05</v>
      </c>
      <c r="H61" s="19"/>
    </row>
    <row r="62" spans="1:8" ht="24" customHeight="1" x14ac:dyDescent="0.25">
      <c r="A62" s="1" t="s">
        <v>202</v>
      </c>
      <c r="B62" s="9" t="s">
        <v>204</v>
      </c>
      <c r="C62" s="10" t="s">
        <v>17</v>
      </c>
      <c r="D62" s="10" t="s">
        <v>206</v>
      </c>
      <c r="E62" s="10" t="s">
        <v>206</v>
      </c>
      <c r="F62" s="18" t="s">
        <v>207</v>
      </c>
      <c r="G62" s="11">
        <v>2001720</v>
      </c>
      <c r="H62" s="19"/>
    </row>
    <row r="63" spans="1:8" ht="24" customHeight="1" x14ac:dyDescent="0.25">
      <c r="A63" s="1" t="s">
        <v>208</v>
      </c>
      <c r="B63" s="9" t="s">
        <v>213</v>
      </c>
      <c r="C63" s="10" t="s">
        <v>17</v>
      </c>
      <c r="D63" s="10" t="s">
        <v>212</v>
      </c>
      <c r="E63" s="10" t="s">
        <v>212</v>
      </c>
      <c r="F63" s="18" t="s">
        <v>211</v>
      </c>
      <c r="G63" s="11">
        <v>4174063.1</v>
      </c>
      <c r="H63" s="19"/>
    </row>
    <row r="64" spans="1:8" ht="24" customHeight="1" x14ac:dyDescent="0.25">
      <c r="A64" s="1" t="s">
        <v>209</v>
      </c>
      <c r="B64" s="9" t="s">
        <v>215</v>
      </c>
      <c r="C64" s="10" t="s">
        <v>17</v>
      </c>
      <c r="D64" s="10" t="s">
        <v>214</v>
      </c>
      <c r="E64" s="10" t="s">
        <v>214</v>
      </c>
      <c r="F64" s="18" t="s">
        <v>211</v>
      </c>
      <c r="G64" s="11">
        <v>1260075.75</v>
      </c>
      <c r="H64" s="19"/>
    </row>
    <row r="65" spans="1:8" ht="24" customHeight="1" x14ac:dyDescent="0.25">
      <c r="A65" s="1" t="s">
        <v>210</v>
      </c>
      <c r="B65" s="9" t="s">
        <v>217</v>
      </c>
      <c r="C65" s="10" t="s">
        <v>17</v>
      </c>
      <c r="D65" s="10" t="s">
        <v>216</v>
      </c>
      <c r="E65" s="10" t="s">
        <v>216</v>
      </c>
      <c r="F65" s="18" t="s">
        <v>211</v>
      </c>
      <c r="G65" s="11">
        <v>3673362.14</v>
      </c>
      <c r="H65" s="19"/>
    </row>
    <row r="66" spans="1:8" ht="24" customHeight="1" x14ac:dyDescent="0.25">
      <c r="A66" s="1" t="s">
        <v>228</v>
      </c>
      <c r="B66" s="9" t="s">
        <v>218</v>
      </c>
      <c r="C66" s="10" t="s">
        <v>17</v>
      </c>
      <c r="D66" s="10" t="s">
        <v>238</v>
      </c>
      <c r="E66" s="10" t="s">
        <v>238</v>
      </c>
      <c r="F66" s="18" t="s">
        <v>249</v>
      </c>
      <c r="G66" s="11">
        <v>2136154.88</v>
      </c>
      <c r="H66" s="19"/>
    </row>
    <row r="67" spans="1:8" ht="24" customHeight="1" x14ac:dyDescent="0.25">
      <c r="A67" s="1" t="s">
        <v>229</v>
      </c>
      <c r="B67" s="9" t="s">
        <v>219</v>
      </c>
      <c r="C67" s="10" t="s">
        <v>17</v>
      </c>
      <c r="D67" s="10" t="s">
        <v>239</v>
      </c>
      <c r="E67" s="10" t="s">
        <v>239</v>
      </c>
      <c r="F67" s="18" t="s">
        <v>251</v>
      </c>
      <c r="G67" s="11">
        <v>1388249.08</v>
      </c>
      <c r="H67" s="19"/>
    </row>
    <row r="68" spans="1:8" ht="24" customHeight="1" x14ac:dyDescent="0.25">
      <c r="A68" s="1" t="s">
        <v>230</v>
      </c>
      <c r="B68" s="9" t="s">
        <v>220</v>
      </c>
      <c r="C68" s="10" t="s">
        <v>17</v>
      </c>
      <c r="D68" s="10" t="s">
        <v>240</v>
      </c>
      <c r="E68" s="10" t="s">
        <v>240</v>
      </c>
      <c r="F68" s="18" t="s">
        <v>248</v>
      </c>
      <c r="G68" s="11">
        <v>678810.6</v>
      </c>
      <c r="H68" s="19"/>
    </row>
    <row r="69" spans="1:8" ht="24" customHeight="1" x14ac:dyDescent="0.25">
      <c r="A69" s="1" t="s">
        <v>231</v>
      </c>
      <c r="B69" s="9" t="s">
        <v>221</v>
      </c>
      <c r="C69" s="10" t="s">
        <v>17</v>
      </c>
      <c r="D69" s="10" t="s">
        <v>241</v>
      </c>
      <c r="E69" s="10" t="s">
        <v>241</v>
      </c>
      <c r="F69" s="18" t="s">
        <v>248</v>
      </c>
      <c r="G69" s="11">
        <v>399378.75</v>
      </c>
      <c r="H69" s="19"/>
    </row>
    <row r="70" spans="1:8" ht="24" customHeight="1" x14ac:dyDescent="0.25">
      <c r="A70" s="1" t="s">
        <v>232</v>
      </c>
      <c r="B70" s="9" t="s">
        <v>222</v>
      </c>
      <c r="C70" s="10" t="s">
        <v>17</v>
      </c>
      <c r="D70" s="10" t="s">
        <v>242</v>
      </c>
      <c r="E70" s="10" t="s">
        <v>242</v>
      </c>
      <c r="F70" s="18" t="s">
        <v>248</v>
      </c>
      <c r="G70" s="11">
        <v>1821540</v>
      </c>
      <c r="H70" s="19"/>
    </row>
    <row r="71" spans="1:8" ht="24" customHeight="1" x14ac:dyDescent="0.25">
      <c r="A71" s="1" t="s">
        <v>233</v>
      </c>
      <c r="B71" s="9" t="s">
        <v>223</v>
      </c>
      <c r="C71" s="10" t="s">
        <v>17</v>
      </c>
      <c r="D71" s="10" t="s">
        <v>243</v>
      </c>
      <c r="E71" s="10" t="s">
        <v>243</v>
      </c>
      <c r="F71" s="18" t="s">
        <v>250</v>
      </c>
      <c r="G71" s="11">
        <v>3141131.25</v>
      </c>
      <c r="H71" s="19"/>
    </row>
    <row r="72" spans="1:8" ht="24" customHeight="1" x14ac:dyDescent="0.25">
      <c r="A72" s="1" t="s">
        <v>234</v>
      </c>
      <c r="B72" s="9" t="s">
        <v>224</v>
      </c>
      <c r="C72" s="10" t="s">
        <v>17</v>
      </c>
      <c r="D72" s="10" t="s">
        <v>244</v>
      </c>
      <c r="E72" s="10" t="s">
        <v>244</v>
      </c>
      <c r="F72" s="18" t="s">
        <v>250</v>
      </c>
      <c r="G72" s="11">
        <v>1331292.6299999999</v>
      </c>
      <c r="H72" s="19"/>
    </row>
    <row r="73" spans="1:8" ht="24" customHeight="1" x14ac:dyDescent="0.25">
      <c r="A73" s="1" t="s">
        <v>235</v>
      </c>
      <c r="B73" s="9" t="s">
        <v>225</v>
      </c>
      <c r="C73" s="10" t="s">
        <v>17</v>
      </c>
      <c r="D73" s="10" t="s">
        <v>245</v>
      </c>
      <c r="E73" s="10" t="s">
        <v>245</v>
      </c>
      <c r="F73" s="18" t="s">
        <v>252</v>
      </c>
      <c r="G73" s="11">
        <v>9735601.5299999993</v>
      </c>
      <c r="H73" s="19"/>
    </row>
    <row r="74" spans="1:8" ht="24" customHeight="1" x14ac:dyDescent="0.25">
      <c r="A74" s="1" t="s">
        <v>236</v>
      </c>
      <c r="B74" s="9" t="s">
        <v>226</v>
      </c>
      <c r="C74" s="10" t="s">
        <v>17</v>
      </c>
      <c r="D74" s="10" t="s">
        <v>246</v>
      </c>
      <c r="E74" s="10" t="s">
        <v>246</v>
      </c>
      <c r="F74" s="18" t="s">
        <v>252</v>
      </c>
      <c r="G74" s="11">
        <v>545305.07999999996</v>
      </c>
      <c r="H74" s="19"/>
    </row>
    <row r="75" spans="1:8" ht="24" customHeight="1" x14ac:dyDescent="0.25">
      <c r="A75" s="1" t="s">
        <v>237</v>
      </c>
      <c r="B75" s="9" t="s">
        <v>227</v>
      </c>
      <c r="C75" s="10" t="s">
        <v>17</v>
      </c>
      <c r="D75" s="10" t="s">
        <v>247</v>
      </c>
      <c r="E75" s="10" t="s">
        <v>247</v>
      </c>
      <c r="F75" s="18" t="s">
        <v>252</v>
      </c>
      <c r="G75" s="11">
        <v>1106955.25</v>
      </c>
      <c r="H75" s="19"/>
    </row>
    <row r="76" spans="1:8" ht="24" customHeight="1" x14ac:dyDescent="0.25">
      <c r="A76" s="1" t="s">
        <v>253</v>
      </c>
      <c r="B76" s="9" t="s">
        <v>261</v>
      </c>
      <c r="C76" s="10" t="s">
        <v>17</v>
      </c>
      <c r="D76" s="10" t="s">
        <v>260</v>
      </c>
      <c r="E76" s="10" t="s">
        <v>260</v>
      </c>
      <c r="F76" s="18" t="s">
        <v>259</v>
      </c>
      <c r="G76" s="11">
        <v>1061772.29</v>
      </c>
      <c r="H76" s="19"/>
    </row>
    <row r="77" spans="1:8" ht="24" customHeight="1" x14ac:dyDescent="0.25">
      <c r="A77" s="1" t="s">
        <v>254</v>
      </c>
      <c r="B77" s="9" t="s">
        <v>262</v>
      </c>
      <c r="C77" s="10" t="s">
        <v>17</v>
      </c>
      <c r="D77" s="10" t="s">
        <v>269</v>
      </c>
      <c r="E77" s="10" t="s">
        <v>269</v>
      </c>
      <c r="F77" s="18" t="s">
        <v>275</v>
      </c>
      <c r="G77" s="11">
        <v>1403554.53</v>
      </c>
      <c r="H77" s="20"/>
    </row>
    <row r="78" spans="1:8" ht="24" customHeight="1" x14ac:dyDescent="0.25">
      <c r="A78" s="1" t="s">
        <v>255</v>
      </c>
      <c r="B78" s="9" t="s">
        <v>263</v>
      </c>
      <c r="C78" s="10" t="s">
        <v>17</v>
      </c>
      <c r="D78" s="10" t="s">
        <v>270</v>
      </c>
      <c r="E78" s="10" t="s">
        <v>270</v>
      </c>
      <c r="F78" s="18" t="s">
        <v>275</v>
      </c>
      <c r="G78" s="11">
        <v>768498.09</v>
      </c>
      <c r="H78" s="20"/>
    </row>
    <row r="79" spans="1:8" ht="24" customHeight="1" x14ac:dyDescent="0.25">
      <c r="A79" s="1" t="s">
        <v>256</v>
      </c>
      <c r="B79" s="9" t="s">
        <v>264</v>
      </c>
      <c r="C79" s="10" t="s">
        <v>17</v>
      </c>
      <c r="D79" s="10" t="s">
        <v>271</v>
      </c>
      <c r="E79" s="10" t="s">
        <v>271</v>
      </c>
      <c r="F79" s="18" t="s">
        <v>275</v>
      </c>
      <c r="G79" s="11">
        <v>629973.41</v>
      </c>
      <c r="H79" s="20"/>
    </row>
    <row r="80" spans="1:8" ht="24" customHeight="1" x14ac:dyDescent="0.25">
      <c r="A80" s="1" t="s">
        <v>257</v>
      </c>
      <c r="B80" s="9" t="s">
        <v>265</v>
      </c>
      <c r="C80" s="10" t="s">
        <v>17</v>
      </c>
      <c r="D80" s="10" t="s">
        <v>272</v>
      </c>
      <c r="E80" s="10" t="s">
        <v>272</v>
      </c>
      <c r="F80" s="18" t="s">
        <v>275</v>
      </c>
      <c r="G80" s="11">
        <v>4789872.3099999996</v>
      </c>
      <c r="H80" s="20"/>
    </row>
    <row r="81" spans="1:8" ht="24" customHeight="1" x14ac:dyDescent="0.25">
      <c r="A81" s="1" t="s">
        <v>258</v>
      </c>
      <c r="B81" s="9" t="s">
        <v>266</v>
      </c>
      <c r="C81" s="10" t="s">
        <v>17</v>
      </c>
      <c r="D81" s="10" t="s">
        <v>273</v>
      </c>
      <c r="E81" s="10" t="s">
        <v>273</v>
      </c>
      <c r="F81" s="18" t="s">
        <v>276</v>
      </c>
      <c r="G81" s="11">
        <v>1209868.05</v>
      </c>
      <c r="H81" s="20"/>
    </row>
    <row r="82" spans="1:8" ht="24" customHeight="1" x14ac:dyDescent="0.25">
      <c r="A82" s="1" t="s">
        <v>268</v>
      </c>
      <c r="B82" s="9" t="s">
        <v>267</v>
      </c>
      <c r="C82" s="10" t="s">
        <v>17</v>
      </c>
      <c r="D82" s="10" t="s">
        <v>274</v>
      </c>
      <c r="E82" s="10" t="s">
        <v>274</v>
      </c>
      <c r="F82" s="18" t="s">
        <v>277</v>
      </c>
      <c r="G82" s="11">
        <v>385302.19</v>
      </c>
      <c r="H82" s="20"/>
    </row>
    <row r="83" spans="1:8" ht="24" customHeight="1" x14ac:dyDescent="0.25">
      <c r="A83" s="1" t="s">
        <v>279</v>
      </c>
      <c r="B83" s="9" t="s">
        <v>281</v>
      </c>
      <c r="C83" s="10" t="s">
        <v>17</v>
      </c>
      <c r="D83" s="10" t="s">
        <v>283</v>
      </c>
      <c r="E83" s="10" t="s">
        <v>283</v>
      </c>
      <c r="F83" s="18" t="s">
        <v>278</v>
      </c>
      <c r="G83" s="21">
        <v>1016329.38</v>
      </c>
      <c r="H83" s="20"/>
    </row>
    <row r="84" spans="1:8" ht="24" customHeight="1" x14ac:dyDescent="0.25">
      <c r="A84" s="1" t="s">
        <v>280</v>
      </c>
      <c r="B84" s="9" t="s">
        <v>282</v>
      </c>
      <c r="C84" s="10" t="s">
        <v>17</v>
      </c>
      <c r="D84" s="10" t="s">
        <v>284</v>
      </c>
      <c r="E84" s="10" t="s">
        <v>284</v>
      </c>
      <c r="F84" s="18" t="s">
        <v>278</v>
      </c>
      <c r="G84" s="21">
        <v>625275.38</v>
      </c>
      <c r="H84" s="20"/>
    </row>
    <row r="85" spans="1:8" ht="24" customHeight="1" x14ac:dyDescent="0.25">
      <c r="A85" s="1" t="s">
        <v>285</v>
      </c>
      <c r="B85" s="9" t="s">
        <v>289</v>
      </c>
      <c r="C85" s="10" t="s">
        <v>17</v>
      </c>
      <c r="D85" s="10" t="s">
        <v>293</v>
      </c>
      <c r="E85" s="10" t="s">
        <v>293</v>
      </c>
      <c r="F85" s="18">
        <v>44662</v>
      </c>
      <c r="G85" s="21">
        <v>3669483.48</v>
      </c>
      <c r="H85" s="20"/>
    </row>
    <row r="86" spans="1:8" ht="24" customHeight="1" x14ac:dyDescent="0.25">
      <c r="A86" s="1" t="s">
        <v>286</v>
      </c>
      <c r="B86" s="9" t="s">
        <v>290</v>
      </c>
      <c r="C86" s="10" t="s">
        <v>17</v>
      </c>
      <c r="D86" s="10" t="s">
        <v>294</v>
      </c>
      <c r="E86" s="10" t="s">
        <v>294</v>
      </c>
      <c r="F86" s="18">
        <v>44662</v>
      </c>
      <c r="G86" s="21">
        <v>9015285.6300000008</v>
      </c>
      <c r="H86" s="20"/>
    </row>
    <row r="87" spans="1:8" ht="24" customHeight="1" x14ac:dyDescent="0.25">
      <c r="A87" s="1" t="s">
        <v>287</v>
      </c>
      <c r="B87" s="9" t="s">
        <v>291</v>
      </c>
      <c r="C87" s="10" t="s">
        <v>17</v>
      </c>
      <c r="D87" s="10" t="s">
        <v>295</v>
      </c>
      <c r="E87" s="10" t="s">
        <v>295</v>
      </c>
      <c r="F87" s="18">
        <v>44664</v>
      </c>
      <c r="G87" s="21">
        <v>775143</v>
      </c>
      <c r="H87" s="20"/>
    </row>
    <row r="88" spans="1:8" ht="24" customHeight="1" x14ac:dyDescent="0.25">
      <c r="A88" s="1" t="s">
        <v>288</v>
      </c>
      <c r="B88" s="9" t="s">
        <v>292</v>
      </c>
      <c r="C88" s="10" t="s">
        <v>17</v>
      </c>
      <c r="D88" s="10" t="s">
        <v>296</v>
      </c>
      <c r="E88" s="10" t="s">
        <v>296</v>
      </c>
      <c r="F88" s="18">
        <v>44664</v>
      </c>
      <c r="G88" s="21">
        <v>1450263.8</v>
      </c>
      <c r="H88" s="20"/>
    </row>
    <row r="89" spans="1:8" ht="24" customHeight="1" x14ac:dyDescent="0.25">
      <c r="A89" s="1" t="s">
        <v>299</v>
      </c>
      <c r="B89" s="9" t="s">
        <v>300</v>
      </c>
      <c r="C89" s="10" t="s">
        <v>17</v>
      </c>
      <c r="D89" s="10" t="s">
        <v>301</v>
      </c>
      <c r="E89" s="10" t="s">
        <v>301</v>
      </c>
      <c r="F89" s="18">
        <v>44679</v>
      </c>
      <c r="G89" s="21">
        <v>208357.94</v>
      </c>
      <c r="H89" s="20"/>
    </row>
    <row r="90" spans="1:8" ht="24" customHeight="1" x14ac:dyDescent="0.25">
      <c r="A90" s="1" t="s">
        <v>302</v>
      </c>
      <c r="B90" s="9" t="s">
        <v>304</v>
      </c>
      <c r="C90" s="10" t="s">
        <v>17</v>
      </c>
      <c r="D90" s="10" t="s">
        <v>305</v>
      </c>
      <c r="E90" s="10" t="s">
        <v>305</v>
      </c>
      <c r="F90" s="18">
        <v>44697</v>
      </c>
      <c r="G90" s="21">
        <v>841260.56</v>
      </c>
      <c r="H90" s="20"/>
    </row>
    <row r="91" spans="1:8" ht="24" customHeight="1" x14ac:dyDescent="0.25">
      <c r="A91" s="1" t="s">
        <v>303</v>
      </c>
      <c r="B91" s="9" t="s">
        <v>307</v>
      </c>
      <c r="C91" s="10" t="s">
        <v>17</v>
      </c>
      <c r="D91" s="10" t="s">
        <v>306</v>
      </c>
      <c r="E91" s="10" t="s">
        <v>306</v>
      </c>
      <c r="F91" s="18">
        <v>44697</v>
      </c>
      <c r="G91" s="21">
        <v>623077.63</v>
      </c>
      <c r="H91" s="20"/>
    </row>
    <row r="92" spans="1:8" ht="24" customHeight="1" x14ac:dyDescent="0.25">
      <c r="A92" s="1" t="s">
        <v>308</v>
      </c>
      <c r="B92" s="9" t="s">
        <v>312</v>
      </c>
      <c r="C92" s="10" t="s">
        <v>17</v>
      </c>
      <c r="D92" s="10" t="s">
        <v>316</v>
      </c>
      <c r="E92" s="10" t="s">
        <v>316</v>
      </c>
      <c r="F92" s="18">
        <v>44704</v>
      </c>
      <c r="G92" s="21">
        <v>87375</v>
      </c>
      <c r="H92" s="20"/>
    </row>
    <row r="93" spans="1:8" ht="24" customHeight="1" x14ac:dyDescent="0.25">
      <c r="A93" s="1" t="s">
        <v>309</v>
      </c>
      <c r="B93" s="9" t="s">
        <v>313</v>
      </c>
      <c r="C93" s="10" t="s">
        <v>17</v>
      </c>
      <c r="D93" s="10" t="s">
        <v>317</v>
      </c>
      <c r="E93" s="10" t="s">
        <v>317</v>
      </c>
      <c r="F93" s="18">
        <v>44704</v>
      </c>
      <c r="G93" s="21">
        <v>3641558.43</v>
      </c>
      <c r="H93" s="20"/>
    </row>
    <row r="94" spans="1:8" ht="24" customHeight="1" x14ac:dyDescent="0.25">
      <c r="A94" s="1" t="s">
        <v>310</v>
      </c>
      <c r="B94" s="9" t="s">
        <v>314</v>
      </c>
      <c r="C94" s="10" t="s">
        <v>17</v>
      </c>
      <c r="D94" s="10" t="s">
        <v>318</v>
      </c>
      <c r="E94" s="10" t="s">
        <v>318</v>
      </c>
      <c r="F94" s="18">
        <v>44704</v>
      </c>
      <c r="G94" s="21">
        <v>182440.26</v>
      </c>
      <c r="H94" s="20"/>
    </row>
    <row r="95" spans="1:8" ht="24" customHeight="1" thickBot="1" x14ac:dyDescent="0.3">
      <c r="A95" s="1" t="s">
        <v>311</v>
      </c>
      <c r="B95" s="9" t="s">
        <v>315</v>
      </c>
      <c r="C95" s="10" t="s">
        <v>17</v>
      </c>
      <c r="D95" s="10" t="s">
        <v>319</v>
      </c>
      <c r="E95" s="10" t="s">
        <v>319</v>
      </c>
      <c r="F95" s="18">
        <v>44704</v>
      </c>
      <c r="G95" s="21">
        <v>62433.45</v>
      </c>
      <c r="H95" s="20"/>
    </row>
    <row r="96" spans="1:8" ht="21.75" customHeight="1" thickBot="1" x14ac:dyDescent="0.3">
      <c r="A96" s="39" t="s">
        <v>0</v>
      </c>
      <c r="B96" s="40"/>
      <c r="C96" s="40"/>
      <c r="D96" s="40"/>
      <c r="E96" s="40"/>
      <c r="F96" s="41"/>
      <c r="G96" s="15">
        <f>SUM(G12:G95)</f>
        <v>421131959.29999989</v>
      </c>
    </row>
    <row r="100" spans="7:7" x14ac:dyDescent="0.25">
      <c r="G100" s="17"/>
    </row>
  </sheetData>
  <mergeCells count="18">
    <mergeCell ref="A96:F96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b79bbf72-da78-429d-b3af-e70e85e72d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7e76099-6754-463c-9cf2-a42a0296b65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JS</cp:lastModifiedBy>
  <cp:lastPrinted>2022-05-12T06:09:03Z</cp:lastPrinted>
  <dcterms:created xsi:type="dcterms:W3CDTF">2015-04-29T13:24:10Z</dcterms:created>
  <dcterms:modified xsi:type="dcterms:W3CDTF">2022-06-06T15:54:29Z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